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4000" windowHeight="9600"/>
  </bookViews>
  <sheets>
    <sheet name="PRRDIAL 2013-2017" sheetId="5" r:id="rId1"/>
    <sheet name="TRASLADO 2013-2017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5" l="1"/>
  <c r="H8" i="5"/>
  <c r="H9" i="5"/>
  <c r="H10" i="5"/>
  <c r="H6" i="5"/>
  <c r="E7" i="5"/>
  <c r="E8" i="5"/>
  <c r="E9" i="5"/>
  <c r="E10" i="5"/>
  <c r="E6" i="5"/>
  <c r="D10" i="5" l="1"/>
  <c r="D9" i="5"/>
  <c r="D8" i="5"/>
  <c r="D7" i="5"/>
  <c r="D6" i="5"/>
</calcChain>
</file>

<file path=xl/sharedStrings.xml><?xml version="1.0" encoding="utf-8"?>
<sst xmlns="http://schemas.openxmlformats.org/spreadsheetml/2006/main" count="17" uniqueCount="15">
  <si>
    <t>AÑO</t>
  </si>
  <si>
    <t>Total Anual</t>
  </si>
  <si>
    <t xml:space="preserve"> casa-habitacion y Locales Comerciales Anual </t>
  </si>
  <si>
    <t xml:space="preserve"> Baldios Anual</t>
  </si>
  <si>
    <t>Baldios rezago</t>
  </si>
  <si>
    <t>casa habitacion y Locales Comerciales Rezago</t>
  </si>
  <si>
    <t>Total Rezago</t>
  </si>
  <si>
    <t>Total General</t>
  </si>
  <si>
    <t>Importe</t>
  </si>
  <si>
    <t>MUNICIPIO DE GUAYMAS SONORA</t>
  </si>
  <si>
    <t>ADMON. MUNICIPAL 2015-2018</t>
  </si>
  <si>
    <t>ADMON. MUNICIPAL. 2015-2018</t>
  </si>
  <si>
    <t>INGRESOS PREDIAL SAN CARLOS DE 2013 A 2017.</t>
  </si>
  <si>
    <t>INGRESOS TRASLADO SAN CARLOS DE 2013 A 2017.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</si>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</sst>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4" fontId="1" fillId="2" borderId="1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175260</xdr:rowOff>
    </xdr:from>
    <xdr:to>
      <xdr:col>7</xdr:col>
      <xdr:colOff>763524</xdr:colOff>
      <xdr:row>17</xdr:row>
      <xdr:rowOff>144780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5660" y="4335780"/>
          <a:ext cx="2066544" cy="7010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12</xdr:row>
      <xdr:rowOff>22860</xdr:rowOff>
    </xdr:from>
    <xdr:to>
      <xdr:col>2</xdr:col>
      <xdr:colOff>576867</xdr:colOff>
      <xdr:row>13</xdr:row>
      <xdr:rowOff>175260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4030980"/>
          <a:ext cx="988347" cy="33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D17" sqref="D17"/>
    </sheetView>
  </sheetViews>
  <sheetFormatPr baseColWidth="10" defaultRowHeight="15" x14ac:dyDescent="0.25"/>
  <cols>
    <col min="1" max="1" width="13.5703125" customWidth="1"/>
    <col min="2" max="3" width="16.85546875" style="1" customWidth="1"/>
    <col min="4" max="4" width="19.42578125" style="1" customWidth="1"/>
    <col min="5" max="5" width="16.85546875" style="1" customWidth="1"/>
    <col min="6" max="6" width="21.140625" style="1" customWidth="1"/>
    <col min="7" max="7" width="19" style="1" customWidth="1"/>
    <col min="8" max="8" width="16.7109375" customWidth="1"/>
    <col min="9" max="9" width="11.7109375" bestFit="1" customWidth="1"/>
  </cols>
  <sheetData>
    <row r="1" spans="1:12" ht="20.45" customHeight="1" x14ac:dyDescent="0.35">
      <c r="A1" s="18" t="s">
        <v>9</v>
      </c>
      <c r="B1" s="18"/>
      <c r="C1" s="18"/>
      <c r="D1" s="18"/>
      <c r="E1" s="18"/>
      <c r="F1" s="18"/>
      <c r="G1" s="18"/>
      <c r="H1" s="18"/>
    </row>
    <row r="2" spans="1:12" ht="20.45" customHeight="1" x14ac:dyDescent="0.25">
      <c r="A2" s="19" t="s">
        <v>11</v>
      </c>
      <c r="B2" s="19"/>
      <c r="C2" s="19"/>
      <c r="D2" s="19"/>
      <c r="E2" s="19"/>
      <c r="F2" s="19"/>
      <c r="G2" s="19"/>
      <c r="H2" s="19"/>
    </row>
    <row r="3" spans="1:12" ht="26.25" customHeight="1" x14ac:dyDescent="0.25">
      <c r="A3" s="14" t="s">
        <v>12</v>
      </c>
    </row>
    <row r="4" spans="1:12" ht="3" customHeight="1" x14ac:dyDescent="0.25"/>
    <row r="5" spans="1:12" ht="56.25" customHeight="1" x14ac:dyDescent="0.25">
      <c r="A5" s="2" t="s">
        <v>0</v>
      </c>
      <c r="B5" s="7" t="s">
        <v>3</v>
      </c>
      <c r="C5" s="6" t="s">
        <v>4</v>
      </c>
      <c r="D5" s="7" t="s">
        <v>2</v>
      </c>
      <c r="E5" s="6" t="s">
        <v>5</v>
      </c>
      <c r="F5" s="8" t="s">
        <v>1</v>
      </c>
      <c r="G5" s="6" t="s">
        <v>6</v>
      </c>
      <c r="H5" s="3" t="s">
        <v>7</v>
      </c>
    </row>
    <row r="6" spans="1:12" ht="32.25" customHeight="1" x14ac:dyDescent="0.25">
      <c r="A6" s="9">
        <v>2013</v>
      </c>
      <c r="B6" s="4">
        <v>6324551.8500000043</v>
      </c>
      <c r="C6" s="4">
        <v>3072502.0199999977</v>
      </c>
      <c r="D6" s="4">
        <f t="shared" ref="D6:E10" si="0">F6-B6</f>
        <v>14826982.569999959</v>
      </c>
      <c r="E6" s="4">
        <f t="shared" si="0"/>
        <v>2467025.5000000056</v>
      </c>
      <c r="F6" s="11">
        <v>21151534.419999965</v>
      </c>
      <c r="G6" s="12">
        <v>5539527.5200000033</v>
      </c>
      <c r="H6" s="15">
        <f>SUM(F6:G6)</f>
        <v>26691061.939999968</v>
      </c>
      <c r="I6" s="1"/>
    </row>
    <row r="7" spans="1:12" ht="32.25" customHeight="1" x14ac:dyDescent="0.25">
      <c r="A7" s="9">
        <v>2014</v>
      </c>
      <c r="B7" s="4">
        <v>6095759.8700000048</v>
      </c>
      <c r="C7" s="4">
        <v>3793041.5199999996</v>
      </c>
      <c r="D7" s="4">
        <f t="shared" si="0"/>
        <v>16900073.019999947</v>
      </c>
      <c r="E7" s="4">
        <f t="shared" si="0"/>
        <v>8546875.8699999508</v>
      </c>
      <c r="F7" s="11">
        <v>22995832.889999952</v>
      </c>
      <c r="G7" s="12">
        <v>12339917.38999995</v>
      </c>
      <c r="H7" s="15">
        <f t="shared" ref="H7:H10" si="1">SUM(F7:G7)</f>
        <v>35335750.279999904</v>
      </c>
    </row>
    <row r="8" spans="1:12" ht="32.25" customHeight="1" x14ac:dyDescent="0.25">
      <c r="A8" s="10">
        <v>2015</v>
      </c>
      <c r="B8" s="5">
        <v>6048500.4099999983</v>
      </c>
      <c r="C8" s="5">
        <v>2838387.2400000077</v>
      </c>
      <c r="D8" s="4">
        <f t="shared" si="0"/>
        <v>18127806.080000021</v>
      </c>
      <c r="E8" s="4">
        <f t="shared" si="0"/>
        <v>3059547.7100000251</v>
      </c>
      <c r="F8" s="13">
        <v>24176306.490000021</v>
      </c>
      <c r="G8" s="12">
        <v>5897934.9500000328</v>
      </c>
      <c r="H8" s="15">
        <f t="shared" si="1"/>
        <v>30074241.440000053</v>
      </c>
    </row>
    <row r="9" spans="1:12" ht="32.25" customHeight="1" x14ac:dyDescent="0.25">
      <c r="A9" s="10">
        <v>2016</v>
      </c>
      <c r="B9" s="5">
        <v>6658221.4900000021</v>
      </c>
      <c r="C9" s="5">
        <v>2836781.9600000032</v>
      </c>
      <c r="D9" s="4">
        <f t="shared" si="0"/>
        <v>20610982.099999737</v>
      </c>
      <c r="E9" s="4">
        <f t="shared" si="0"/>
        <v>15226468.350000041</v>
      </c>
      <c r="F9" s="13">
        <v>27269203.589999739</v>
      </c>
      <c r="G9" s="12">
        <v>18063250.310000043</v>
      </c>
      <c r="H9" s="15">
        <f t="shared" si="1"/>
        <v>45332453.899999782</v>
      </c>
    </row>
    <row r="10" spans="1:12" ht="32.25" customHeight="1" x14ac:dyDescent="0.25">
      <c r="A10" s="10">
        <v>2017</v>
      </c>
      <c r="B10" s="5">
        <v>7210696.9099999936</v>
      </c>
      <c r="C10" s="5">
        <v>3475494.2100000121</v>
      </c>
      <c r="D10" s="4">
        <f t="shared" si="0"/>
        <v>18088898.150000095</v>
      </c>
      <c r="E10" s="4">
        <f t="shared" si="0"/>
        <v>14889100.819999907</v>
      </c>
      <c r="F10" s="13">
        <v>25299595.060000088</v>
      </c>
      <c r="G10" s="12">
        <v>18364595.029999919</v>
      </c>
      <c r="H10" s="15">
        <f t="shared" si="1"/>
        <v>43664190.090000004</v>
      </c>
      <c r="I10" s="1"/>
      <c r="J10" s="1"/>
      <c r="K10" s="1"/>
      <c r="L10" s="1"/>
    </row>
  </sheetData>
  <mergeCells count="2">
    <mergeCell ref="A1:H1"/>
    <mergeCell ref="A2:H2"/>
  </mergeCells>
  <printOptions horizontalCentered="1"/>
  <pageMargins left="0" right="0" top="0.39370078740157483" bottom="0.39370078740157483" header="0.31496062992125984" footer="0.31496062992125984"/>
  <pageSetup scale="85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J9" sqref="J9"/>
    </sheetView>
  </sheetViews>
  <sheetFormatPr baseColWidth="10" defaultRowHeight="15" x14ac:dyDescent="0.25"/>
  <cols>
    <col min="1" max="1" width="15.5703125" customWidth="1"/>
    <col min="2" max="2" width="20.42578125" customWidth="1"/>
    <col min="3" max="3" width="11.7109375" bestFit="1" customWidth="1"/>
  </cols>
  <sheetData>
    <row r="1" spans="1:6" ht="18.75" x14ac:dyDescent="0.3">
      <c r="A1" s="20" t="s">
        <v>9</v>
      </c>
      <c r="B1" s="20"/>
      <c r="C1" s="20"/>
    </row>
    <row r="2" spans="1:6" ht="15.75" x14ac:dyDescent="0.25">
      <c r="A2" s="19" t="s">
        <v>10</v>
      </c>
      <c r="B2" s="19"/>
      <c r="C2" s="19"/>
    </row>
    <row r="3" spans="1:6" ht="15.75" x14ac:dyDescent="0.25">
      <c r="A3" s="17"/>
      <c r="B3" s="17"/>
      <c r="C3" s="17"/>
    </row>
    <row r="4" spans="1:6" ht="34.15" customHeight="1" x14ac:dyDescent="0.25">
      <c r="A4" s="21" t="s">
        <v>13</v>
      </c>
      <c r="B4" s="21"/>
      <c r="C4" s="21"/>
      <c r="D4" s="16"/>
    </row>
    <row r="5" spans="1:6" ht="3" customHeight="1" x14ac:dyDescent="0.25"/>
    <row r="6" spans="1:6" ht="56.25" customHeight="1" x14ac:dyDescent="0.25">
      <c r="A6" s="2" t="s">
        <v>0</v>
      </c>
      <c r="B6" s="3" t="s">
        <v>8</v>
      </c>
    </row>
    <row r="7" spans="1:6" ht="32.25" customHeight="1" x14ac:dyDescent="0.25">
      <c r="A7" s="9">
        <v>2013</v>
      </c>
      <c r="B7" s="15">
        <v>9469054.4099999983</v>
      </c>
      <c r="C7" s="1"/>
    </row>
    <row r="8" spans="1:6" ht="32.25" customHeight="1" x14ac:dyDescent="0.25">
      <c r="A8" s="9">
        <v>2014</v>
      </c>
      <c r="B8" s="15">
        <v>8412197.5900000017</v>
      </c>
    </row>
    <row r="9" spans="1:6" ht="32.25" customHeight="1" x14ac:dyDescent="0.25">
      <c r="A9" s="10">
        <v>2015</v>
      </c>
      <c r="B9" s="15">
        <v>16531282.490000004</v>
      </c>
    </row>
    <row r="10" spans="1:6" ht="32.25" customHeight="1" x14ac:dyDescent="0.25">
      <c r="A10" s="10">
        <v>2016</v>
      </c>
      <c r="B10" s="15">
        <v>14341289.239999991</v>
      </c>
      <c r="D10" t="s">
        <v>14</v>
      </c>
    </row>
    <row r="11" spans="1:6" ht="32.25" customHeight="1" x14ac:dyDescent="0.25">
      <c r="A11" s="10">
        <v>2017</v>
      </c>
      <c r="B11" s="15">
        <v>18975281.819999997</v>
      </c>
      <c r="C11" s="1"/>
      <c r="D11" s="1"/>
      <c r="E11" s="1"/>
      <c r="F11" s="1"/>
    </row>
  </sheetData>
  <mergeCells count="3">
    <mergeCell ref="A1:C1"/>
    <mergeCell ref="A2:C2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PRRDIAL 2013-2017</vt:lpstr>
      <vt:lpstr>TRASLADO 2013-2017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Transparencia</cp:lastModifiedBy>
  <cp:lastPrinted>2018-03-26T17:50:41Z</cp:lastPrinted>
  <dcterms:created xsi:type="dcterms:W3CDTF">2018-03-21T18:28:57Z</dcterms:created>
  <dcterms:modified xsi:type="dcterms:W3CDTF">2018-03-26T18:25:25Z</dcterms:modified>
</cp:coreProperties>
</file>